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/>
  </bookViews>
  <sheets>
    <sheet name="Plan1" sheetId="1" r:id="rId1"/>
    <sheet name="Plan2" sheetId="2" r:id="rId2"/>
  </sheets>
  <definedNames>
    <definedName name="Excel_BuiltIn_Print_Area_1">Plan1!$A$4:$M$11</definedName>
  </definedNames>
  <calcPr calcId="144525"/>
</workbook>
</file>

<file path=xl/sharedStrings.xml><?xml version="1.0" encoding="utf-8"?>
<sst xmlns="http://schemas.openxmlformats.org/spreadsheetml/2006/main" count="47" uniqueCount="45">
  <si>
    <t>CONVIVA MERCADOS E FEIRAS - AUTARQUIA MUNICIPAL</t>
  </si>
  <si>
    <t>ANEXO DA RESOLUÇÃO TC N.º 8/2014</t>
  </si>
  <si>
    <t>MAPA DEMONSTRATIVO DE OBRAS E SERVIÇOS DE ENGENHARIA</t>
  </si>
  <si>
    <t>UNIDADE:</t>
  </si>
  <si>
    <t>UNIDADE ORÇAMENTÁRIA:</t>
  </si>
  <si>
    <t>EXERCÍCIO: 2023</t>
  </si>
  <si>
    <t>PERÍODO DE REFERÊNCIA: SEGUNDO  TRIMESTRE DE 2023</t>
  </si>
  <si>
    <t>Pág.</t>
  </si>
  <si>
    <t>1</t>
  </si>
  <si>
    <t>MODALIDADE /</t>
  </si>
  <si>
    <t xml:space="preserve">IDENTIFICAÇÃO 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</si>
  <si>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</si>
  <si>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</si>
  <si>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</si>
  <si>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</si>
  <si>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</si>
  <si>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</si>
  <si>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</si>
  <si>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</si>
  <si>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</si>
  <si>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</si>
  <si>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</si>
  <si>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</si>
  <si>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</si>
  <si>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</si>
  <si>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</si>
  <si>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</si>
  <si>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</si>
  <si>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</si>
  <si>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</si>
  <si>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</si>
  <si>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</si>
  <si>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</si>
  <si>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</si>
  <si>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</si>
  <si>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</si>
  <si>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</si>
  <si>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CONCORRÊNCIA PÚBLICA 01/2021</t>
  </si>
  <si>
    <t>SERV. ENG. MANUTENÇÃO PREV. LOTE ÚNICO</t>
  </si>
  <si>
    <t>07.811.641./0001-75</t>
  </si>
  <si>
    <t>MARINHO CONSTRUÇÕES LTDA.</t>
  </si>
  <si>
    <t>003/2022</t>
  </si>
  <si>
    <t>12 MESES</t>
  </si>
  <si>
    <t>EM ANDAMENTO</t>
  </si>
  <si>
    <t>Recife, 06 de julho de 2023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</si>
</sst>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d\-mmm\-yy;@"/>
  </numFmts>
  <fonts count="29">
    <font>
      <sz val="10"/>
      <name val="Arial"/>
      <charset val="134"/>
    </font>
    <font>
      <sz val="7"/>
      <color theme="3"/>
      <name val="Arial"/>
      <charset val="134"/>
    </font>
    <font>
      <sz val="5"/>
      <color theme="3"/>
      <name val="Arial"/>
      <charset val="134"/>
    </font>
    <font>
      <sz val="10"/>
      <color theme="3"/>
      <name val="Arial"/>
      <charset val="134"/>
    </font>
    <font>
      <b/>
      <sz val="14"/>
      <color theme="3"/>
      <name val="Arial"/>
      <charset val="134"/>
    </font>
    <font>
      <sz val="12"/>
      <color theme="3"/>
      <name val="Arial"/>
      <charset val="134"/>
    </font>
    <font>
      <b/>
      <sz val="12"/>
      <color theme="3"/>
      <name val="Arial"/>
      <charset val="134"/>
    </font>
    <font>
      <b/>
      <sz val="5"/>
      <color theme="3"/>
      <name val="Arial"/>
      <charset val="134"/>
    </font>
    <font>
      <b/>
      <sz val="7"/>
      <color theme="3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4">
    <xf numFmtId="0" fontId="0" fillId="0" borderId="0" xfId="0"/>
    <xf numFmtId="180" fontId="0" fillId="0" borderId="0" xfId="0" applyNumberFormat="1"/>
    <xf numFmtId="4" fontId="0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/>
    <xf numFmtId="0" fontId="1" fillId="0" borderId="0" xfId="0" applyFont="1" applyBorder="1"/>
    <xf numFmtId="0" fontId="7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7" fillId="2" borderId="2" xfId="2" applyFont="1" applyFill="1" applyBorder="1" applyAlignment="1">
      <alignment horizontal="center" vertical="center" wrapText="1"/>
    </xf>
    <xf numFmtId="177" fontId="7" fillId="2" borderId="3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/>
    <xf numFmtId="49" fontId="5" fillId="0" borderId="0" xfId="0" applyNumberFormat="1" applyFont="1" applyAlignment="1">
      <alignment horizontal="left"/>
    </xf>
    <xf numFmtId="4" fontId="3" fillId="0" borderId="0" xfId="0" applyNumberFormat="1" applyFont="1"/>
    <xf numFmtId="4" fontId="5" fillId="0" borderId="0" xfId="0" applyNumberFormat="1" applyFont="1"/>
    <xf numFmtId="0" fontId="1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0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/>
    <xf numFmtId="4" fontId="1" fillId="0" borderId="0" xfId="0" applyNumberFormat="1" applyFont="1"/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77" fontId="7" fillId="2" borderId="4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tabSelected="1" zoomScale="120" zoomScaleNormal="120" zoomScaleSheetLayoutView="110" workbookViewId="0">
      <selection activeCell="A1" sqref="A1:O1"/>
    </sheetView>
  </sheetViews>
  <sheetFormatPr defaultColWidth="9" defaultRowHeight="12.5"/>
  <cols>
    <col min="1" max="1" width="7.89090909090909" style="5" customWidth="1"/>
    <col min="2" max="2" width="9" style="5" customWidth="1"/>
    <col min="3" max="3" width="4.44545454545455" style="5" customWidth="1"/>
    <col min="4" max="4" width="7" style="5" customWidth="1"/>
    <col min="5" max="5" width="4.89090909090909" style="5" customWidth="1"/>
    <col min="6" max="6" width="5" style="5" customWidth="1"/>
    <col min="7" max="7" width="9.10909090909091" style="5" customWidth="1"/>
    <col min="8" max="8" width="7.66363636363636" style="5" customWidth="1"/>
    <col min="9" max="9" width="4.55454545454545" style="5" customWidth="1"/>
    <col min="10" max="10" width="5.66363636363636" style="5" customWidth="1"/>
    <col min="11" max="11" width="5.10909090909091" style="5" customWidth="1"/>
    <col min="12" max="12" width="12.1090909090909" style="6" customWidth="1"/>
    <col min="13" max="13" width="9.66363636363636" style="5" customWidth="1"/>
    <col min="14" max="14" width="4.66363636363636" style="5" customWidth="1"/>
    <col min="15" max="15" width="8.33636363636364" style="5" customWidth="1"/>
    <col min="16" max="16" width="5.33636363636364" style="5" customWidth="1"/>
    <col min="17" max="17" width="7.44545454545455" style="5" customWidth="1"/>
    <col min="18" max="18" width="7.33636363636364" style="5" customWidth="1"/>
    <col min="19" max="20" width="8.10909090909091" style="5" customWidth="1"/>
    <col min="21" max="21" width="8.44545454545455" style="5" customWidth="1"/>
    <col min="22" max="22" width="7.33636363636364" style="5" customWidth="1"/>
    <col min="23" max="16384" width="9" style="5"/>
  </cols>
  <sheetData>
    <row r="1" ht="18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5.5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8"/>
      <c r="M2" s="8"/>
    </row>
    <row r="3" ht="15.5" spans="1:1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5.5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5.5" spans="1:13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5.5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/>
      <c r="M6" s="8"/>
    </row>
    <row r="7" ht="15.5" spans="1:13">
      <c r="A7" s="12" t="s">
        <v>3</v>
      </c>
      <c r="B7" s="12"/>
      <c r="C7" s="12"/>
      <c r="D7" s="12"/>
      <c r="E7" s="13"/>
      <c r="F7" s="13"/>
      <c r="G7" s="8"/>
      <c r="H7" s="8"/>
      <c r="I7" s="8"/>
      <c r="J7" s="8"/>
      <c r="K7" s="29"/>
      <c r="L7" s="29"/>
      <c r="M7" s="29"/>
    </row>
    <row r="8" ht="15.5" spans="1:13">
      <c r="A8" s="14" t="s">
        <v>4</v>
      </c>
      <c r="B8" s="14"/>
      <c r="C8" s="14"/>
      <c r="D8" s="14"/>
      <c r="E8" s="14"/>
      <c r="F8" s="13"/>
      <c r="G8" s="8"/>
      <c r="H8" s="8"/>
      <c r="I8" s="8"/>
      <c r="J8" s="8"/>
      <c r="K8" s="29"/>
      <c r="L8" s="29"/>
      <c r="M8" s="30"/>
    </row>
    <row r="9" ht="15.5" spans="1:15">
      <c r="A9" s="12" t="s">
        <v>5</v>
      </c>
      <c r="B9" s="12"/>
      <c r="C9" s="12"/>
      <c r="D9" s="12"/>
      <c r="E9" s="12"/>
      <c r="F9" s="12"/>
      <c r="G9" s="12"/>
      <c r="H9" s="8"/>
      <c r="I9" s="8"/>
      <c r="J9" s="8"/>
      <c r="K9" s="8"/>
      <c r="L9" s="28"/>
      <c r="M9" s="8"/>
      <c r="O9" s="31"/>
    </row>
    <row r="10" ht="15.5" spans="1:22">
      <c r="A10" s="12" t="s">
        <v>6</v>
      </c>
      <c r="B10" s="12"/>
      <c r="C10" s="12"/>
      <c r="D10" s="12"/>
      <c r="E10" s="12"/>
      <c r="F10" s="12"/>
      <c r="G10" s="12"/>
      <c r="H10" s="8"/>
      <c r="I10" s="8"/>
      <c r="J10" s="8"/>
      <c r="K10" s="8"/>
      <c r="L10" s="32"/>
      <c r="M10" s="8"/>
      <c r="S10" s="8"/>
      <c r="T10" s="9" t="s">
        <v>7</v>
      </c>
      <c r="U10" s="45" t="s">
        <v>8</v>
      </c>
      <c r="V10" s="8"/>
    </row>
    <row r="11" ht="15.5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8"/>
      <c r="M11" s="8"/>
      <c r="O11" s="31"/>
    </row>
    <row r="12" s="3" customFormat="1" ht="9" spans="3:12">
      <c r="C12" s="15"/>
      <c r="D12" s="15"/>
      <c r="E12" s="15"/>
      <c r="F12" s="15"/>
      <c r="L12" s="33"/>
    </row>
    <row r="13" s="4" customFormat="1" ht="15" customHeight="1" spans="1:22">
      <c r="A13" s="16" t="s">
        <v>9</v>
      </c>
      <c r="B13" s="16" t="s">
        <v>10</v>
      </c>
      <c r="C13" s="17" t="s">
        <v>11</v>
      </c>
      <c r="D13" s="18"/>
      <c r="E13" s="18"/>
      <c r="F13" s="19"/>
      <c r="G13" s="20" t="s">
        <v>12</v>
      </c>
      <c r="H13" s="21"/>
      <c r="I13" s="21"/>
      <c r="J13" s="21"/>
      <c r="K13" s="34" t="s">
        <v>13</v>
      </c>
      <c r="L13" s="35"/>
      <c r="M13" s="36"/>
      <c r="N13" s="34" t="s">
        <v>14</v>
      </c>
      <c r="O13" s="36"/>
      <c r="P13" s="37" t="s">
        <v>15</v>
      </c>
      <c r="Q13" s="20" t="s">
        <v>16</v>
      </c>
      <c r="R13" s="21"/>
      <c r="S13" s="21"/>
      <c r="T13" s="46"/>
      <c r="U13" s="47" t="s">
        <v>17</v>
      </c>
      <c r="V13" s="48" t="s">
        <v>18</v>
      </c>
    </row>
    <row r="14" s="4" customFormat="1" ht="12.75" customHeight="1" spans="1:22">
      <c r="A14" s="22" t="s">
        <v>19</v>
      </c>
      <c r="B14" s="22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24</v>
      </c>
      <c r="H14" s="23" t="s">
        <v>25</v>
      </c>
      <c r="I14" s="23" t="s">
        <v>21</v>
      </c>
      <c r="J14" s="23" t="s">
        <v>26</v>
      </c>
      <c r="K14" s="23" t="s">
        <v>27</v>
      </c>
      <c r="L14" s="23" t="s">
        <v>28</v>
      </c>
      <c r="M14" s="23" t="s">
        <v>29</v>
      </c>
      <c r="N14" s="23" t="s">
        <v>30</v>
      </c>
      <c r="O14" s="23" t="s">
        <v>31</v>
      </c>
      <c r="P14" s="38"/>
      <c r="Q14" s="23" t="s">
        <v>32</v>
      </c>
      <c r="R14" s="23" t="s">
        <v>33</v>
      </c>
      <c r="S14" s="23" t="s">
        <v>34</v>
      </c>
      <c r="T14" s="23" t="s">
        <v>35</v>
      </c>
      <c r="U14" s="49"/>
      <c r="V14" s="50"/>
    </row>
    <row r="15" s="4" customFormat="1" ht="12" customHeight="1" spans="1:22">
      <c r="A15" s="24"/>
      <c r="B15" s="24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9"/>
      <c r="Q15" s="25"/>
      <c r="R15" s="25"/>
      <c r="S15" s="25"/>
      <c r="T15" s="25"/>
      <c r="U15" s="51"/>
      <c r="V15" s="52"/>
    </row>
    <row r="16" ht="28.8" customHeight="1" spans="1:22">
      <c r="A16" s="26" t="s">
        <v>37</v>
      </c>
      <c r="B16" s="26" t="s">
        <v>38</v>
      </c>
      <c r="C16" s="27"/>
      <c r="D16" s="27"/>
      <c r="E16" s="27"/>
      <c r="F16" s="27"/>
      <c r="G16" s="27" t="s">
        <v>39</v>
      </c>
      <c r="H16" s="26" t="s">
        <v>40</v>
      </c>
      <c r="I16" s="26" t="s">
        <v>41</v>
      </c>
      <c r="J16" s="40">
        <v>44958</v>
      </c>
      <c r="K16" s="27" t="s">
        <v>42</v>
      </c>
      <c r="L16" s="41">
        <v>4283285.628</v>
      </c>
      <c r="M16" s="40">
        <v>45323</v>
      </c>
      <c r="N16" s="27"/>
      <c r="O16" s="41"/>
      <c r="P16" s="41">
        <v>312857.62</v>
      </c>
      <c r="Q16" s="27"/>
      <c r="R16" s="53">
        <f>359111.94+352706.25+352049.02+31285.76+31285.76</f>
        <v>1126438.73</v>
      </c>
      <c r="S16" s="53">
        <f t="shared" ref="S16" si="0">R16</f>
        <v>1126438.73</v>
      </c>
      <c r="T16" s="53">
        <f>1420698.96+31285.76*2</f>
        <v>1483270.48</v>
      </c>
      <c r="U16" s="53">
        <f>T16</f>
        <v>1483270.48</v>
      </c>
      <c r="V16" s="26" t="s">
        <v>43</v>
      </c>
    </row>
    <row r="19" spans="12:15">
      <c r="L19" s="42"/>
      <c r="O19" s="43"/>
    </row>
    <row r="21" ht="15.5" spans="17:19">
      <c r="Q21" s="8" t="s">
        <v>44</v>
      </c>
      <c r="R21" s="8"/>
      <c r="S21" s="8"/>
    </row>
    <row r="22" spans="12:12">
      <c r="L22" s="42"/>
    </row>
    <row r="24" spans="16:21">
      <c r="P24" s="44"/>
      <c r="Q24" s="44"/>
      <c r="R24" s="44"/>
      <c r="S24" s="44"/>
      <c r="T24" s="44"/>
      <c r="U24" s="44"/>
    </row>
  </sheetData>
  <mergeCells count="34">
    <mergeCell ref="A1:O1"/>
    <mergeCell ref="A3:M3"/>
    <mergeCell ref="A4:M4"/>
    <mergeCell ref="A5:M5"/>
    <mergeCell ref="A7:D7"/>
    <mergeCell ref="K7:M7"/>
    <mergeCell ref="K8:L8"/>
    <mergeCell ref="A9:G9"/>
    <mergeCell ref="C13:F13"/>
    <mergeCell ref="G13:J13"/>
    <mergeCell ref="K13:M13"/>
    <mergeCell ref="N13:O13"/>
    <mergeCell ref="Q13:T13"/>
    <mergeCell ref="P24:U24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3:P15"/>
    <mergeCell ref="Q14:Q15"/>
    <mergeCell ref="R14:R15"/>
    <mergeCell ref="S14:S15"/>
    <mergeCell ref="T14:T15"/>
    <mergeCell ref="U13:U15"/>
    <mergeCell ref="V13:V15"/>
  </mergeCells>
  <printOptions horizontalCentered="1"/>
  <pageMargins left="0.236220472440945" right="0.236220472440945" top="0.748031496062992" bottom="0.748031496062992" header="0.31496062992126" footer="0.31496062992126"/>
  <pageSetup paperSize="9" scale="85" firstPageNumber="0" orientation="landscape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G11"/>
  <sheetViews>
    <sheetView zoomScale="170" zoomScaleNormal="170" workbookViewId="0">
      <selection activeCell="C4" sqref="C4:I12"/>
    </sheetView>
  </sheetViews>
  <sheetFormatPr defaultColWidth="9" defaultRowHeight="12.5" outlineLevelCol="6"/>
  <cols>
    <col min="5" max="5" width="9.44545454545455" customWidth="1"/>
    <col min="7" max="7" width="12.3363636363636" customWidth="1"/>
  </cols>
  <sheetData>
    <row r="5" spans="4:7">
      <c r="D5" s="1"/>
      <c r="E5" s="1"/>
      <c r="F5" s="1"/>
      <c r="G5" s="1"/>
    </row>
    <row r="11" spans="7:7">
      <c r="G11" s="2"/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bruno.teixeira</cp:lastModifiedBy>
  <dcterms:created xsi:type="dcterms:W3CDTF">2016-01-04T12:16:00Z</dcterms:created>
  <cp:lastPrinted>2023-07-06T10:25:00Z</cp:lastPrinted>
  <dcterms:modified xsi:type="dcterms:W3CDTF">2024-03-15T13:53:28Z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776FAE57ACA64FA8999FF86DB3A78CDB_12</vt:lpwstr>
  </property>
  <property fmtid="{D5CDD505-2E9C-101B-9397-08002B2CF9AE}" pid="3" name="KSOProductBuildVer">
    <vt:lpwstr>1046-12.2.0.13518</vt:lpwstr>
  </property>
</Properties>
</file>